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lonan\Downloads\"/>
    </mc:Choice>
  </mc:AlternateContent>
  <xr:revisionPtr revIDLastSave="0" documentId="13_ncr:1_{2DEEB9E7-731A-49A9-99B8-E409DC8726A2}" xr6:coauthVersionLast="47" xr6:coauthVersionMax="47" xr10:uidLastSave="{00000000-0000-0000-0000-000000000000}"/>
  <bookViews>
    <workbookView xWindow="-108" yWindow="-108" windowWidth="23256" windowHeight="12456" xr2:uid="{9B4233DE-5A95-424D-ADF2-B304C7ED6BAE}"/>
  </bookViews>
  <sheets>
    <sheet name="Koko ma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</calcChain>
</file>

<file path=xl/sharedStrings.xml><?xml version="1.0" encoding="utf-8"?>
<sst xmlns="http://schemas.openxmlformats.org/spreadsheetml/2006/main" count="36" uniqueCount="36">
  <si>
    <t>Tunnusluvut</t>
  </si>
  <si>
    <t>Tilinpäätöshetkellä hoitamattomassa tilassa olevat kuluksi kirjaamattomat saamiset</t>
  </si>
  <si>
    <t>Johdannaissopimuksiin ja arvopaperilainaamiseen liittyvät saadut käteisvakuudet vuoden lopussa</t>
  </si>
  <si>
    <t>Uusista, vuoden aikana tehdyitä operaatioista lainasaamisten mitätöinti / toisen velan omaksi ottaminen</t>
  </si>
  <si>
    <t xml:space="preserve">   Lainasaamisten mitätöinti</t>
  </si>
  <si>
    <t xml:space="preserve">   Itselleen muutoin kuin takauksen perusteella ottama toisen yhteisön velka</t>
  </si>
  <si>
    <t>Pakollisten varausten kirjaukset</t>
  </si>
  <si>
    <t xml:space="preserve">   Henkilöstökuluihin sisältyvä pakollisten varausten muutos</t>
  </si>
  <si>
    <t xml:space="preserve">   Palvelujen ostoihin sisältyvä pakollisten varausten muutos</t>
  </si>
  <si>
    <t xml:space="preserve">   Muihin toimintakuluihin sisältyvä pakollisten varausten muutos</t>
  </si>
  <si>
    <t>Leasingvastuut yhteensä</t>
  </si>
  <si>
    <t>Liikelaitosten vuokravastuut</t>
  </si>
  <si>
    <t>Konsernin vuokravastuut</t>
  </si>
  <si>
    <t>Käyttötalouserittelystä varhaiskasvatuksen sisäisiin vuokriin sisältyvät pääomakustannukset</t>
  </si>
  <si>
    <t>Käyttötalouserittelystä kirjastotoiminnan sisäisiin vuokriin sisältyvät pääomakustannukset</t>
  </si>
  <si>
    <t>Investointierittelyistä kirjastotoimen pienten hankkeiden menot yhteensä</t>
  </si>
  <si>
    <t>Takaukset muiden puolesta, jäljellä oleva pääoma (kunta ja kuntayhtymä)</t>
  </si>
  <si>
    <t>Takaukset muiden puolesta, jäljellä oleva pääoma (konserni)</t>
  </si>
  <si>
    <t>Kuntakonserni</t>
  </si>
  <si>
    <t>Alle 5000 as.</t>
  </si>
  <si>
    <t>5 000 - 20 000 as.</t>
  </si>
  <si>
    <t>20 000 - 100 000 as.</t>
  </si>
  <si>
    <t>Yli 100 000 as.</t>
  </si>
  <si>
    <t>Kaikki yhteensä</t>
  </si>
  <si>
    <t>Kunnat</t>
  </si>
  <si>
    <t>Manner-Suomi, milj. €</t>
  </si>
  <si>
    <t>Vuokravastuut yhteensä, milj. €</t>
  </si>
  <si>
    <t>Kiinteistöihin liittyvät leasingvastuut</t>
  </si>
  <si>
    <t xml:space="preserve">Vuokravastuut yhteensä, €/asukas </t>
  </si>
  <si>
    <t>kuntakokoluokittain, kuntakonserni</t>
  </si>
  <si>
    <t>PPP-hankkeiden yhteisarvo (pitää sisällään palveluosuuden)</t>
  </si>
  <si>
    <t>Muut vuokravastuut: irtaimisto, koneet, laitteet, kalusto</t>
  </si>
  <si>
    <t>Kunnan ja kuntayhtymän vuokravastuut Yhteensä</t>
  </si>
  <si>
    <t>Lähde: Valtiokonttori</t>
  </si>
  <si>
    <t>Päivitetty: 20.11.2024</t>
  </si>
  <si>
    <t>Kuntaliitto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</si>
</sst>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€&quot;;\-#,##0\ &quot;€&quot;"/>
    <numFmt numFmtId="164" formatCode="#,##0_ ;\-#,##0\ "/>
  </numFmts>
  <fonts count="5" x14ac:knownFonts="1">
    <font>
      <sz val="9"/>
      <color theme="1"/>
      <name val="Work Sans"/>
      <family val="2"/>
    </font>
    <font>
      <sz val="11"/>
      <color theme="0" tint="-0.249977111117893"/>
      <name val="Aptos Narrow"/>
      <family val="2"/>
      <scheme val="minor"/>
    </font>
    <font>
      <b/>
      <sz val="9"/>
      <color theme="1"/>
      <name val="Work Sans"/>
    </font>
    <font>
      <b/>
      <sz val="14"/>
      <color theme="1"/>
      <name val="Work Sans"/>
    </font>
    <font>
      <i/>
      <sz val="9"/>
      <color theme="1"/>
      <name val="Work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vertical="top"/>
    </xf>
    <xf numFmtId="0" fontId="4" fillId="2" borderId="3" xfId="0" applyFont="1" applyFill="1" applyBorder="1"/>
    <xf numFmtId="0" fontId="2" fillId="2" borderId="1" xfId="0" applyFont="1" applyFill="1" applyBorder="1"/>
    <xf numFmtId="0" fontId="0" fillId="2" borderId="2" xfId="0" applyFill="1" applyBorder="1"/>
    <xf numFmtId="164" fontId="0" fillId="2" borderId="0" xfId="0" applyNumberFormat="1" applyFill="1"/>
    <xf numFmtId="5" fontId="0" fillId="2" borderId="0" xfId="0" applyNumberFormat="1" applyFill="1"/>
    <xf numFmtId="0" fontId="1" fillId="2" borderId="2" xfId="0" applyFont="1" applyFill="1" applyBorder="1"/>
    <xf numFmtId="0" fontId="1" fillId="2" borderId="0" xfId="0" applyFont="1" applyFill="1"/>
    <xf numFmtId="5" fontId="1" fillId="2" borderId="0" xfId="0" applyNumberFormat="1" applyFont="1" applyFill="1"/>
    <xf numFmtId="0" fontId="0" fillId="2" borderId="3" xfId="0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3" fontId="0" fillId="2" borderId="0" xfId="0" applyNumberFormat="1" applyFill="1"/>
    <xf numFmtId="0" fontId="0" fillId="0" borderId="3" xfId="0" applyBorder="1"/>
    <xf numFmtId="164" fontId="0" fillId="0" borderId="1" xfId="0" applyNumberFormat="1" applyBorder="1"/>
    <xf numFmtId="0" fontId="2" fillId="2" borderId="0" xfId="0" applyFon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7790B-F6FA-47AE-9726-450F0F687C14}">
  <dimension ref="A1:L46"/>
  <sheetViews>
    <sheetView tabSelected="1" zoomScale="130" zoomScaleNormal="130" workbookViewId="0"/>
  </sheetViews>
  <sheetFormatPr defaultColWidth="8.77734375" defaultRowHeight="12" x14ac:dyDescent="0.25"/>
  <cols>
    <col min="1" max="1" width="52" style="2" customWidth="1"/>
    <col min="2" max="6" width="8.44140625" style="2" customWidth="1"/>
    <col min="7" max="7" width="6" style="2" customWidth="1"/>
    <col min="8" max="8" width="14.5546875" style="2" bestFit="1" customWidth="1"/>
    <col min="9" max="9" width="16.6640625" style="2" customWidth="1"/>
    <col min="10" max="10" width="14.21875" style="2" bestFit="1" customWidth="1"/>
    <col min="11" max="11" width="15.77734375" style="2" customWidth="1"/>
    <col min="12" max="12" width="14.21875" style="2" bestFit="1" customWidth="1"/>
    <col min="13" max="16384" width="8.77734375" style="2"/>
  </cols>
  <sheetData>
    <row r="1" spans="1:10" x14ac:dyDescent="0.25">
      <c r="A1" s="19" t="s">
        <v>35</v>
      </c>
    </row>
    <row r="2" spans="1:10" x14ac:dyDescent="0.25">
      <c r="A2" s="2" t="s">
        <v>33</v>
      </c>
    </row>
    <row r="3" spans="1:10" x14ac:dyDescent="0.25">
      <c r="A3" s="2" t="s">
        <v>34</v>
      </c>
    </row>
    <row r="5" spans="1:10" ht="18" x14ac:dyDescent="0.35">
      <c r="A5" s="1" t="s">
        <v>0</v>
      </c>
      <c r="H5" s="3"/>
      <c r="I5" s="3"/>
      <c r="J5" s="3"/>
    </row>
    <row r="6" spans="1:10" ht="15" x14ac:dyDescent="0.4">
      <c r="A6" s="4" t="s">
        <v>25</v>
      </c>
      <c r="B6" s="5">
        <v>2021</v>
      </c>
      <c r="C6" s="5">
        <v>2022</v>
      </c>
      <c r="D6" s="5">
        <v>2023</v>
      </c>
    </row>
    <row r="7" spans="1:10" x14ac:dyDescent="0.25">
      <c r="A7" s="6" t="s">
        <v>27</v>
      </c>
      <c r="B7" s="7">
        <v>2590</v>
      </c>
      <c r="C7" s="7">
        <v>2020</v>
      </c>
      <c r="D7" s="7">
        <v>2280</v>
      </c>
      <c r="H7" s="8"/>
      <c r="I7" s="8"/>
      <c r="J7" s="8"/>
    </row>
    <row r="8" spans="1:10" ht="14.4" hidden="1" x14ac:dyDescent="0.3">
      <c r="A8" s="9" t="s">
        <v>1</v>
      </c>
      <c r="B8" s="7">
        <v>0</v>
      </c>
      <c r="C8" s="7">
        <v>0</v>
      </c>
      <c r="D8" s="7">
        <v>0</v>
      </c>
      <c r="G8" s="10"/>
      <c r="H8" s="10"/>
      <c r="I8" s="10"/>
      <c r="J8" s="11"/>
    </row>
    <row r="9" spans="1:10" ht="14.4" hidden="1" x14ac:dyDescent="0.3">
      <c r="A9" s="9" t="s">
        <v>2</v>
      </c>
      <c r="B9" s="7">
        <v>0</v>
      </c>
      <c r="C9" s="7">
        <v>0</v>
      </c>
      <c r="D9" s="7">
        <v>0</v>
      </c>
      <c r="G9" s="10"/>
      <c r="H9" s="10"/>
      <c r="I9" s="10"/>
      <c r="J9" s="11"/>
    </row>
    <row r="10" spans="1:10" ht="14.4" hidden="1" x14ac:dyDescent="0.3">
      <c r="A10" s="9" t="s">
        <v>3</v>
      </c>
      <c r="B10" s="7">
        <v>0</v>
      </c>
      <c r="C10" s="7">
        <v>0</v>
      </c>
      <c r="D10" s="7">
        <v>0</v>
      </c>
      <c r="G10" s="10"/>
      <c r="H10" s="10"/>
      <c r="I10" s="10"/>
      <c r="J10" s="11"/>
    </row>
    <row r="11" spans="1:10" ht="14.4" hidden="1" x14ac:dyDescent="0.3">
      <c r="A11" s="9" t="s">
        <v>4</v>
      </c>
      <c r="B11" s="7">
        <v>0</v>
      </c>
      <c r="C11" s="7">
        <v>0</v>
      </c>
      <c r="D11" s="7">
        <v>0</v>
      </c>
      <c r="G11" s="10"/>
      <c r="H11" s="10"/>
      <c r="I11" s="10"/>
      <c r="J11" s="11"/>
    </row>
    <row r="12" spans="1:10" ht="14.4" hidden="1" x14ac:dyDescent="0.3">
      <c r="A12" s="9" t="s">
        <v>5</v>
      </c>
      <c r="B12" s="7">
        <v>0</v>
      </c>
      <c r="C12" s="7">
        <v>0</v>
      </c>
      <c r="D12" s="7">
        <v>10</v>
      </c>
      <c r="G12" s="10"/>
      <c r="H12" s="10"/>
      <c r="I12" s="10"/>
      <c r="J12" s="11"/>
    </row>
    <row r="13" spans="1:10" ht="14.4" hidden="1" x14ac:dyDescent="0.3">
      <c r="A13" s="9" t="s">
        <v>6</v>
      </c>
      <c r="B13" s="7">
        <v>0</v>
      </c>
      <c r="C13" s="7">
        <v>0</v>
      </c>
      <c r="D13" s="7">
        <v>0</v>
      </c>
      <c r="G13" s="10"/>
      <c r="H13" s="10"/>
      <c r="I13" s="10"/>
      <c r="J13" s="11"/>
    </row>
    <row r="14" spans="1:10" ht="14.4" hidden="1" x14ac:dyDescent="0.3">
      <c r="A14" s="9" t="s">
        <v>7</v>
      </c>
      <c r="B14" s="7">
        <v>0</v>
      </c>
      <c r="C14" s="7">
        <v>0</v>
      </c>
      <c r="D14" s="7">
        <v>100</v>
      </c>
      <c r="G14" s="10"/>
      <c r="H14" s="10"/>
      <c r="I14" s="10"/>
      <c r="J14" s="11"/>
    </row>
    <row r="15" spans="1:10" ht="14.4" hidden="1" x14ac:dyDescent="0.3">
      <c r="A15" s="9" t="s">
        <v>8</v>
      </c>
      <c r="B15" s="7">
        <v>0</v>
      </c>
      <c r="C15" s="7">
        <v>0</v>
      </c>
      <c r="D15" s="7">
        <v>20</v>
      </c>
      <c r="G15" s="10"/>
      <c r="H15" s="10"/>
      <c r="I15" s="10"/>
      <c r="J15" s="11"/>
    </row>
    <row r="16" spans="1:10" ht="14.4" hidden="1" x14ac:dyDescent="0.3">
      <c r="A16" s="9" t="s">
        <v>9</v>
      </c>
      <c r="B16" s="7">
        <v>0</v>
      </c>
      <c r="C16" s="7">
        <v>0</v>
      </c>
      <c r="D16" s="7">
        <v>20</v>
      </c>
      <c r="G16" s="10"/>
      <c r="H16" s="10"/>
      <c r="I16" s="10"/>
      <c r="J16" s="11"/>
    </row>
    <row r="17" spans="1:10" hidden="1" x14ac:dyDescent="0.25">
      <c r="B17" s="7">
        <v>0</v>
      </c>
      <c r="C17" s="7">
        <v>0</v>
      </c>
      <c r="D17" s="7">
        <v>0</v>
      </c>
    </row>
    <row r="18" spans="1:10" ht="14.4" hidden="1" x14ac:dyDescent="0.3">
      <c r="A18" s="9" t="s">
        <v>10</v>
      </c>
      <c r="B18" s="7">
        <v>220</v>
      </c>
      <c r="C18" s="7">
        <v>330</v>
      </c>
      <c r="D18" s="7">
        <v>120</v>
      </c>
      <c r="G18" s="10"/>
      <c r="H18" s="11"/>
      <c r="I18" s="11"/>
      <c r="J18" s="11"/>
    </row>
    <row r="19" spans="1:10" x14ac:dyDescent="0.25">
      <c r="A19" s="6" t="s">
        <v>30</v>
      </c>
      <c r="B19" s="7">
        <v>650</v>
      </c>
      <c r="C19" s="7">
        <v>920</v>
      </c>
      <c r="D19" s="7">
        <v>1110</v>
      </c>
      <c r="H19" s="8"/>
      <c r="I19" s="8"/>
      <c r="J19" s="8"/>
    </row>
    <row r="20" spans="1:10" x14ac:dyDescent="0.25">
      <c r="A20" s="17" t="s">
        <v>31</v>
      </c>
      <c r="B20" s="18">
        <v>2160</v>
      </c>
      <c r="C20" s="18">
        <v>2500</v>
      </c>
      <c r="D20" s="18">
        <v>1700</v>
      </c>
      <c r="H20" s="8"/>
      <c r="I20" s="8"/>
      <c r="J20" s="8"/>
    </row>
    <row r="21" spans="1:10" x14ac:dyDescent="0.25">
      <c r="A21" s="6" t="s">
        <v>32</v>
      </c>
      <c r="B21" s="7">
        <v>5400</v>
      </c>
      <c r="C21" s="7">
        <v>5440</v>
      </c>
      <c r="D21" s="7">
        <v>5090</v>
      </c>
      <c r="E21" s="8"/>
      <c r="H21" s="8"/>
      <c r="I21" s="8"/>
      <c r="J21" s="8"/>
    </row>
    <row r="22" spans="1:10" x14ac:dyDescent="0.25">
      <c r="A22" s="6" t="s">
        <v>11</v>
      </c>
      <c r="B22" s="7">
        <v>1110</v>
      </c>
      <c r="C22" s="7">
        <v>1290</v>
      </c>
      <c r="D22" s="7">
        <v>930</v>
      </c>
      <c r="H22" s="8"/>
      <c r="I22" s="8"/>
      <c r="J22" s="8"/>
    </row>
    <row r="23" spans="1:10" x14ac:dyDescent="0.25">
      <c r="A23" s="6" t="s">
        <v>12</v>
      </c>
      <c r="B23" s="7">
        <v>7680</v>
      </c>
      <c r="C23" s="7">
        <v>8280</v>
      </c>
      <c r="D23" s="7">
        <v>6170</v>
      </c>
      <c r="H23" s="8"/>
      <c r="I23" s="8"/>
      <c r="J23" s="8"/>
    </row>
    <row r="24" spans="1:10" ht="14.4" hidden="1" x14ac:dyDescent="0.3">
      <c r="A24" s="9" t="s">
        <v>13</v>
      </c>
      <c r="B24" s="7">
        <f t="shared" ref="B24:B28" si="0">ROUND(H24/1000000,-1)</f>
        <v>0</v>
      </c>
      <c r="C24" s="7">
        <f t="shared" ref="C24:C28" si="1">ROUND(I24/1000000,-1)</f>
        <v>0</v>
      </c>
      <c r="D24" s="7">
        <f t="shared" ref="D24:D28" si="2">ROUND(J24/1000000,-1)</f>
        <v>0</v>
      </c>
      <c r="G24" s="10"/>
      <c r="H24" s="11"/>
      <c r="I24" s="11"/>
      <c r="J24" s="11"/>
    </row>
    <row r="25" spans="1:10" ht="14.4" hidden="1" x14ac:dyDescent="0.3">
      <c r="A25" s="9" t="s">
        <v>14</v>
      </c>
      <c r="B25" s="7">
        <f t="shared" si="0"/>
        <v>0</v>
      </c>
      <c r="C25" s="7">
        <f t="shared" si="1"/>
        <v>0</v>
      </c>
      <c r="D25" s="7">
        <f t="shared" si="2"/>
        <v>0</v>
      </c>
      <c r="G25" s="10"/>
      <c r="H25" s="11"/>
      <c r="I25" s="11"/>
      <c r="J25" s="11"/>
    </row>
    <row r="26" spans="1:10" ht="14.4" hidden="1" x14ac:dyDescent="0.3">
      <c r="A26" s="9" t="s">
        <v>15</v>
      </c>
      <c r="B26" s="7">
        <f t="shared" si="0"/>
        <v>0</v>
      </c>
      <c r="C26" s="7">
        <f t="shared" si="1"/>
        <v>0</v>
      </c>
      <c r="D26" s="7">
        <f t="shared" si="2"/>
        <v>0</v>
      </c>
      <c r="G26" s="10"/>
      <c r="H26" s="11"/>
      <c r="I26" s="11"/>
      <c r="J26" s="11"/>
    </row>
    <row r="27" spans="1:10" ht="14.4" hidden="1" x14ac:dyDescent="0.3">
      <c r="A27" s="9" t="s">
        <v>16</v>
      </c>
      <c r="B27" s="7">
        <f t="shared" si="0"/>
        <v>0</v>
      </c>
      <c r="C27" s="7">
        <f t="shared" si="1"/>
        <v>0</v>
      </c>
      <c r="D27" s="7">
        <f t="shared" si="2"/>
        <v>0</v>
      </c>
      <c r="G27" s="10"/>
      <c r="H27" s="11"/>
      <c r="I27" s="11"/>
      <c r="J27" s="11"/>
    </row>
    <row r="28" spans="1:10" ht="14.4" hidden="1" x14ac:dyDescent="0.3">
      <c r="A28" s="9" t="s">
        <v>17</v>
      </c>
      <c r="B28" s="7">
        <f t="shared" si="0"/>
        <v>0</v>
      </c>
      <c r="C28" s="7">
        <f t="shared" si="1"/>
        <v>0</v>
      </c>
      <c r="D28" s="7">
        <f t="shared" si="2"/>
        <v>0</v>
      </c>
      <c r="G28" s="10"/>
      <c r="H28" s="11"/>
      <c r="I28" s="11"/>
      <c r="J28" s="11"/>
    </row>
    <row r="29" spans="1:10" x14ac:dyDescent="0.25">
      <c r="B29" s="7"/>
      <c r="C29" s="7"/>
      <c r="D29" s="7"/>
    </row>
    <row r="31" spans="1:10" ht="18" x14ac:dyDescent="0.35">
      <c r="A31" s="1" t="s">
        <v>26</v>
      </c>
      <c r="G31" s="1"/>
    </row>
    <row r="32" spans="1:10" ht="7.95" customHeight="1" x14ac:dyDescent="0.35">
      <c r="A32" s="1"/>
      <c r="G32" s="1"/>
    </row>
    <row r="33" spans="1:12" s="3" customFormat="1" x14ac:dyDescent="0.25">
      <c r="A33" s="12"/>
      <c r="B33" s="13">
        <v>2019</v>
      </c>
      <c r="C33" s="13">
        <v>2020</v>
      </c>
      <c r="D33" s="13">
        <v>2021</v>
      </c>
      <c r="E33" s="13">
        <v>2022</v>
      </c>
      <c r="F33" s="13">
        <v>2023</v>
      </c>
    </row>
    <row r="34" spans="1:12" x14ac:dyDescent="0.25">
      <c r="A34" s="6" t="s">
        <v>24</v>
      </c>
      <c r="B34" s="7">
        <v>4420</v>
      </c>
      <c r="C34" s="7">
        <v>5020</v>
      </c>
      <c r="D34" s="7">
        <v>5400</v>
      </c>
      <c r="E34" s="7">
        <v>5440</v>
      </c>
      <c r="F34" s="7">
        <v>5090</v>
      </c>
      <c r="H34" s="8"/>
      <c r="I34" s="8"/>
      <c r="J34" s="8"/>
      <c r="K34" s="8"/>
      <c r="L34" s="8"/>
    </row>
    <row r="35" spans="1:12" x14ac:dyDescent="0.25">
      <c r="A35" s="6" t="s">
        <v>18</v>
      </c>
      <c r="B35" s="7">
        <v>6170</v>
      </c>
      <c r="C35" s="7">
        <v>7240</v>
      </c>
      <c r="D35" s="7">
        <v>7680</v>
      </c>
      <c r="E35" s="7">
        <v>8280</v>
      </c>
      <c r="F35" s="7">
        <v>6170</v>
      </c>
      <c r="H35" s="8"/>
      <c r="I35" s="8"/>
      <c r="J35" s="8"/>
      <c r="K35" s="8"/>
      <c r="L35" s="8"/>
    </row>
    <row r="38" spans="1:12" ht="18" x14ac:dyDescent="0.35">
      <c r="A38" s="1" t="s">
        <v>28</v>
      </c>
      <c r="G38" s="1"/>
    </row>
    <row r="39" spans="1:12" ht="7.5" customHeight="1" x14ac:dyDescent="0.25"/>
    <row r="40" spans="1:12" s="3" customFormat="1" ht="15" x14ac:dyDescent="0.25">
      <c r="A40" s="14" t="s">
        <v>29</v>
      </c>
      <c r="B40" s="13">
        <v>2019</v>
      </c>
      <c r="C40" s="13">
        <v>2020</v>
      </c>
      <c r="D40" s="13">
        <v>2021</v>
      </c>
      <c r="E40" s="13">
        <v>2022</v>
      </c>
      <c r="F40" s="13">
        <v>2023</v>
      </c>
      <c r="H40" s="15"/>
      <c r="I40" s="15"/>
      <c r="J40" s="15"/>
      <c r="K40" s="15"/>
      <c r="L40" s="15"/>
    </row>
    <row r="41" spans="1:12" x14ac:dyDescent="0.25">
      <c r="A41" s="6" t="s">
        <v>19</v>
      </c>
      <c r="B41" s="16">
        <v>692.07395417469149</v>
      </c>
      <c r="C41" s="16">
        <v>617.29527118875831</v>
      </c>
      <c r="D41" s="16">
        <v>934.65426889590799</v>
      </c>
      <c r="E41" s="16">
        <v>1121.0871257371227</v>
      </c>
      <c r="F41" s="16">
        <v>496.63026479807201</v>
      </c>
      <c r="H41" s="16"/>
      <c r="I41" s="16"/>
      <c r="J41" s="16"/>
      <c r="K41" s="16"/>
      <c r="L41" s="16"/>
    </row>
    <row r="42" spans="1:12" x14ac:dyDescent="0.25">
      <c r="A42" s="6" t="s">
        <v>20</v>
      </c>
      <c r="B42" s="16">
        <v>712.75763064657451</v>
      </c>
      <c r="C42" s="16">
        <v>793.35626499662817</v>
      </c>
      <c r="D42" s="16">
        <v>827.34687653069875</v>
      </c>
      <c r="E42" s="16">
        <v>942.91060770453271</v>
      </c>
      <c r="F42" s="16">
        <v>681.10917706710688</v>
      </c>
      <c r="H42" s="16"/>
      <c r="I42" s="16"/>
      <c r="J42" s="16"/>
      <c r="K42" s="16"/>
      <c r="L42" s="16"/>
    </row>
    <row r="43" spans="1:12" x14ac:dyDescent="0.25">
      <c r="A43" s="6" t="s">
        <v>21</v>
      </c>
      <c r="B43" s="16">
        <v>1039.6974109867579</v>
      </c>
      <c r="C43" s="16">
        <v>1171.9629146796908</v>
      </c>
      <c r="D43" s="16">
        <v>1010.6875713802098</v>
      </c>
      <c r="E43" s="16">
        <v>1022.8182593589903</v>
      </c>
      <c r="F43" s="16">
        <v>728.56577058322</v>
      </c>
      <c r="H43" s="16"/>
      <c r="I43" s="16"/>
      <c r="J43" s="16"/>
      <c r="K43" s="16"/>
      <c r="L43" s="16"/>
    </row>
    <row r="44" spans="1:12" x14ac:dyDescent="0.25">
      <c r="A44" s="6" t="s">
        <v>22</v>
      </c>
      <c r="B44" s="16">
        <v>1479.9869001023487</v>
      </c>
      <c r="C44" s="16">
        <v>1816.5719960529311</v>
      </c>
      <c r="D44" s="16">
        <v>2059.8450087969545</v>
      </c>
      <c r="E44" s="16">
        <v>2208.5065847161409</v>
      </c>
      <c r="F44" s="16">
        <v>1707.0362188338734</v>
      </c>
      <c r="H44" s="16"/>
      <c r="I44" s="16"/>
      <c r="J44" s="16"/>
      <c r="K44" s="16"/>
      <c r="L44" s="16"/>
    </row>
    <row r="45" spans="1:12" x14ac:dyDescent="0.25">
      <c r="A45" s="6"/>
    </row>
    <row r="46" spans="1:12" x14ac:dyDescent="0.25">
      <c r="A46" s="6" t="s">
        <v>23</v>
      </c>
      <c r="B46" s="16">
        <v>1123.0050616805886</v>
      </c>
      <c r="C46" s="16">
        <v>1314.6465699940984</v>
      </c>
      <c r="D46" s="16">
        <v>1391.5586194106197</v>
      </c>
      <c r="E46" s="16">
        <v>1497.0250971508478</v>
      </c>
      <c r="F46" s="16">
        <v>1107.7949365404043</v>
      </c>
      <c r="H46" s="16"/>
      <c r="I46" s="16"/>
      <c r="J46" s="16"/>
      <c r="K46" s="16"/>
      <c r="L46" s="16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Koko maa</vt:lpstr>
    </vt:vector>
  </TitlesOfParts>
  <Company>KL 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Tolonen Anniina</cp:lastModifiedBy>
  <dcterms:created xsi:type="dcterms:W3CDTF">2024-11-12T09:08:39Z</dcterms:created>
  <dcterms:modified xsi:type="dcterms:W3CDTF">2024-11-21T12:40:47Z</dcterms:modified>
</cp:coreProperties>
</file>